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10" windowHeight="8340" activeTab="0"/>
  </bookViews>
  <sheets>
    <sheet name="DNghiep KD DV" sheetId="1" r:id="rId1"/>
    <sheet name="Sheet1" sheetId="2" r:id="rId2"/>
  </sheets>
  <definedNames/>
  <calcPr fullCalcOnLoad="1"/>
</workbook>
</file>

<file path=xl/sharedStrings.xml><?xml version="1.0" encoding="utf-8"?>
<sst xmlns="http://schemas.openxmlformats.org/spreadsheetml/2006/main" count="114" uniqueCount="110">
  <si>
    <t>STT</t>
  </si>
  <si>
    <t>NỘI DUNG ĐÁNH GIÁ</t>
  </si>
  <si>
    <t>THANG ĐIỂM</t>
  </si>
  <si>
    <t>GHI CHÚ</t>
  </si>
  <si>
    <t>Lợi nhuận</t>
  </si>
  <si>
    <t>Doanh thu</t>
  </si>
  <si>
    <t>DOANH THU - LỢI NHUẬN</t>
  </si>
  <si>
    <t>TUÂN THỦ PHÁP LUẬT</t>
  </si>
  <si>
    <t>Các hoạt động bảo vệ môi trường</t>
  </si>
  <si>
    <t>LOẠI</t>
  </si>
  <si>
    <t>* Lợi nhuận đạt từ 80% - 99% kế hoạch đề ra</t>
  </si>
  <si>
    <t>* Lợi nhuận vượt kế hoạch đề ra trên 10%</t>
  </si>
  <si>
    <t>III</t>
  </si>
  <si>
    <t>IV</t>
  </si>
  <si>
    <t>V</t>
  </si>
  <si>
    <t>VI</t>
  </si>
  <si>
    <t>Thực hiện tốt các chính sách đối với người lao động (ngoài ngoài các chính sách pháp luật quy định)</t>
  </si>
  <si>
    <t>* Thu nhập bình quân</t>
  </si>
  <si>
    <t>* Lợi nhuận vượt kế hoạch đề ra từ 1 %- 10%</t>
  </si>
  <si>
    <t>* Có vi phạm nhưng đã có khắc phục được cấp có thẩm quyền xác nhận trong thời hạn xét duyệt</t>
  </si>
  <si>
    <t>Thực hiện nghĩa vụ PCCC</t>
  </si>
  <si>
    <t>Thực hiện tốt: Có trang thiết bị PCCC, có tập huấn, có đăng ký…</t>
  </si>
  <si>
    <t>Vi phạm nhưng đã có khắc phục (trong thời hạn xét duyệt, có biên bản xác nhận của các cơ quan chức năng)</t>
  </si>
  <si>
    <t>* Dưới 400 triệu đồng</t>
  </si>
  <si>
    <t>* Từ 400 triệu đến 600  triệu đồng</t>
  </si>
  <si>
    <t>* Từ 600 triệu đến 800  triệu đồng</t>
  </si>
  <si>
    <t>* Từ 800 triệu đến 1 tỷ đồng</t>
  </si>
  <si>
    <t>* Từ 1,1 tỷ đến 2 tỷ đồng</t>
  </si>
  <si>
    <t>* Từ 2,1 tỷ đến 3 tỷ đồng</t>
  </si>
  <si>
    <t>NGHĨA VỤ ĐỐI VỚI NGƯỜI LAO ĐỘNG</t>
  </si>
  <si>
    <t xml:space="preserve"> </t>
  </si>
  <si>
    <t>XÃ HỘI - CỘNG ĐỒNG</t>
  </si>
  <si>
    <t>* DN thuộc đối tương không ảnh hưởng đến MT nhưng có chương trình, hoạt động bảo vể môi trường</t>
  </si>
  <si>
    <t>Tham gia hội viên của HHDN TP, thực hiện nghĩa vụ đóng hội phí đầy đủ</t>
  </si>
  <si>
    <t>Tham gia 1 tổ chức 0.5 điểm, tối đa 3 điểm</t>
  </si>
  <si>
    <t>* Doanh nghiệp có lợi nhuận (không lỗ)</t>
  </si>
  <si>
    <t>Thực hiện Nghĩa vụ đối với nhà nước: Thuế, BHXH, BHYT, BHTN</t>
  </si>
  <si>
    <t>Nghĩa vụ đối với người lao động</t>
  </si>
  <si>
    <t>SẢN PHẨM - CHẤT LƯỢNG SẢN PHẨM</t>
  </si>
  <si>
    <t>THƯƠNG HIỆU</t>
  </si>
  <si>
    <t>* Doanh thu vượt kế hoạch đề ra (hoặc năm sau so với năm trước) trên 40%</t>
  </si>
  <si>
    <t>* Doanh thu vượt kế hoạch (hoặc năm sau so với năm trước) từ 20% đến 40%</t>
  </si>
  <si>
    <t>* Doanh thu vượt kế hoạch đề ra (hoặc năm sau so với năm trước)từ 10% - 20%</t>
  </si>
  <si>
    <t>* Doanh thu đạt 100% kế hoạch đề ra (hoặc năm sau so với năm trước)</t>
  </si>
  <si>
    <t>* Doanh thu đạt từ 80% - 99% kế hoạch đề ra (hoặc năm sau so với năm trước)</t>
  </si>
  <si>
    <t>* Doanh thu đạt dưới 80% so với kế hoạch (hoặc năm sau so với năm trước)</t>
  </si>
  <si>
    <t xml:space="preserve">Tham gia tích cực các hoạt động và đóng góp nhiều cho các hoạt động của Hiệp hội </t>
  </si>
  <si>
    <t>THÀNH TÍCH DOANH NGHIỆP ĐẠT ĐƯỢC</t>
  </si>
  <si>
    <t>Mỗi biện pháp 0.5 điểm, tối đa 5 điểm</t>
  </si>
  <si>
    <t>- Dưới 1 tỷ/năm</t>
  </si>
  <si>
    <t>- Trên 1 tỷ/năm</t>
  </si>
  <si>
    <t>Đạt danh hiệu Doanh nghiệp - doanh nhân TP. HCM tiêu biểu nhiều năm liền</t>
  </si>
  <si>
    <t>DOANH NGHIỆP THƯƠNG MẠI - DỊCH VỤ</t>
  </si>
  <si>
    <t>* Từ 6 triệu đến 8 triệu</t>
  </si>
  <si>
    <t>Số lao động trong doanh nghiệp</t>
  </si>
  <si>
    <t>- Dưới 50 người</t>
  </si>
  <si>
    <t>- Từ 50 đến 100 người</t>
  </si>
  <si>
    <t>- Từ 100 đến 300 người</t>
  </si>
  <si>
    <t>- Trên 300 người</t>
  </si>
  <si>
    <t>* Từ 3  đến 4 tỷ đồng</t>
  </si>
  <si>
    <t>* Trên 4 tỷ đồng</t>
  </si>
  <si>
    <t>Áp dụng 1 hệ thống QTCL 2 điểm, tối đa 4 điểm</t>
  </si>
  <si>
    <t>Trên 3 lần liên tiếp</t>
  </si>
  <si>
    <t>* Các chính sách khác như: Mua bảo hiểm cho NV (ngoài BH XH, BH TN), Quỹ hỗ trợ cho NV, Phòng trọ cho CN xa nhà, hỗ trợ tàu xe về quê ăn tết (ngoài quy định)…</t>
  </si>
  <si>
    <t>* Thành lập các tổ chức: Chi bộ, Công đoàn, Chi đoàn…</t>
  </si>
  <si>
    <t>* Doanh thu vượt kế hoạch đề ra (hoặc năm sau so với năm trước)từ 1% - 100%</t>
  </si>
  <si>
    <t>VII</t>
  </si>
  <si>
    <t>KHỞI NGHIỆP - SÁNG TẠO</t>
  </si>
  <si>
    <t>- Thực hiện đầy đủ các chính sách theo quy định pháp luật: đóng BHXH, BHYT, BHTN</t>
  </si>
  <si>
    <t>Không xảy ra sự bãi công, đình công của người lao động trong từ năm 2016 đến nay (trừ những lý do không liên quan đến chính sách doanh nghiệp)</t>
  </si>
  <si>
    <t>* Từ 8 triệu đến 10 triệu</t>
  </si>
  <si>
    <t>Tham gia BCH Hiệp hội, BCH Hội, CLB hội viên của HH</t>
  </si>
  <si>
    <t>2 lần liên tiếp</t>
  </si>
  <si>
    <t>Được giấy khen của ngành thuế (Tổng Cục thuế, Bộ Tài chính) từ năm 2016 đến nay</t>
  </si>
  <si>
    <t>- Đăng ký nội quy lao động, thỏa ước lao động tập thể (còn hiệu lực)</t>
  </si>
  <si>
    <t>* Trên 15 triệu</t>
  </si>
  <si>
    <t>* Từ 13 đến 15 triệu</t>
  </si>
  <si>
    <t>* Từ 10 triệu đến 13 triệu</t>
  </si>
  <si>
    <t>* Dưới 6 triệu</t>
  </si>
  <si>
    <t>Huân chương, huy chương từ năm 2016 đến nay</t>
  </si>
  <si>
    <t>Bằng khen của Thủ tướngtừ năm 2016 đến nay</t>
  </si>
  <si>
    <t>Khen thưởng cấp thành phố, bộ ngành từ năm 2016 đến nay</t>
  </si>
  <si>
    <t>Giấy khen của Hiệp hội từ năm 2016 đến nay</t>
  </si>
  <si>
    <t>* DN thuộc đối tượng ảnh hưởng đến môi trường Không vi phạm (từ năm 2016 - đến nay)</t>
  </si>
  <si>
    <t>Tham gia hội chợ tôn vinh hàng Việt</t>
  </si>
  <si>
    <t>Sản phẩm đạt danh hiệu sản phẩm tiêu biểu do HHDN TP.HCM công nhận</t>
  </si>
  <si>
    <t>* Lợi nhuận đạt 100% đến 101% kế hoạch đề ra</t>
  </si>
  <si>
    <t>Không nợ thuế, Bảo hiểm XH, YT, TN từ 6 tháng đầu năm 2018 về trước (trừ các loai thuế được giảm, giãn và thuế đang chờ xử lý)</t>
  </si>
  <si>
    <t>Mỗi tổ chức 0.75 điểm, tối đa 2 điểm</t>
  </si>
  <si>
    <t>Doanh nghiệp có tính sáng tạo trong sản xuất (Đề tài, sản phẩm)</t>
  </si>
  <si>
    <t>Nợ đọng thuế, Bảo hiểm XH đến 31/12/2017</t>
  </si>
  <si>
    <t>Mỗi chính sách 1 điểm, tối đa 3 điểm</t>
  </si>
  <si>
    <t>Các biện pháp xây dựng và bảo hộ thương hiệu: Đăng ký bảo hộ Logo Công ty, nhãn hiệu hàng hóa, giải pháp hữu ích.</t>
  </si>
  <si>
    <t>Kinh phí Đầu tư xây dựng thương hiệu - tham gia hội chợ</t>
  </si>
  <si>
    <t>Tham gia các tổ chức xã hội nghề nghiệp, cộng đồng (Ghi rõ tên tổ chức)</t>
  </si>
  <si>
    <t>Tham gia ủng hộ các chương trình xã hội từ thiện (từ năm 2016 đến nay)</t>
  </si>
  <si>
    <t>SỐ ĐIỂM</t>
  </si>
  <si>
    <t>CHẤM ĐIỂM</t>
  </si>
  <si>
    <t>DN TỰ CHẤM</t>
  </si>
  <si>
    <t>Tổng điểm</t>
  </si>
  <si>
    <t>BẢN CHẤM ĐIỂM CHO DANH HIỆU "DOANH NGHIỆP TP. HCM TIÊU BIỂU NĂM 2018"</t>
  </si>
  <si>
    <t>HỘI ĐỒNG</t>
  </si>
  <si>
    <t>I</t>
  </si>
  <si>
    <t>II</t>
  </si>
  <si>
    <t>VIII</t>
  </si>
  <si>
    <t>Doanh nghiệp đạt danh hiệu DNTP.HCM tiêu biểu sẽ tính từ cao xuống thấp, đạt 100 đơn vị.</t>
  </si>
  <si>
    <r>
      <t xml:space="preserve">Doanh nghiệp có chính sách hỗ trợ khởi nghiệp (Nói rõ </t>
    </r>
    <r>
      <rPr>
        <sz val="13"/>
        <color indexed="10"/>
        <rFont val="Times New Roman"/>
        <family val="1"/>
      </rPr>
      <t>chính sách, chương trình</t>
    </r>
    <r>
      <rPr>
        <sz val="13"/>
        <color indexed="8"/>
        <rFont val="Times New Roman"/>
        <family val="1"/>
      </rPr>
      <t xml:space="preserve"> khởi nghiệp mà Công ty hỗ trợ)</t>
    </r>
  </si>
  <si>
    <t>SƠ KHẢO</t>
  </si>
  <si>
    <t>Tham gia với HHDN TP, HH BĐS TP (HoREA)</t>
  </si>
  <si>
    <t xml:space="preserve">- Áp dụng hệ thống quản lý chất lượng: ISO… (Có chứng nhận còn hiệu lực)
 - Đã đạt được chứng chỉ bất động sản xanh (Tiêu chuẩn LEED; EDGE; LOTUS)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</si>
</sst>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6">
    <font>
      <sz val="10"/>
      <name val="Arial"/>
      <family val="0"/>
    </font>
    <font>
      <sz val="13"/>
      <color indexed="8"/>
      <name val="Times New Roman"/>
      <family val="1"/>
    </font>
    <font>
      <sz val="13"/>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indexed="8"/>
      <name val="Times New Roman"/>
      <family val="1"/>
    </font>
    <font>
      <b/>
      <u val="single"/>
      <sz val="13"/>
      <color indexed="8"/>
      <name val="Times New Roman"/>
      <family val="1"/>
    </font>
    <font>
      <i/>
      <sz val="13"/>
      <color indexed="8"/>
      <name val="Times New Roman"/>
      <family val="1"/>
    </font>
    <font>
      <b/>
      <i/>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theme="1"/>
      <name val="Times New Roman"/>
      <family val="1"/>
    </font>
    <font>
      <b/>
      <sz val="13"/>
      <color theme="1"/>
      <name val="Times New Roman"/>
      <family val="1"/>
    </font>
    <font>
      <b/>
      <u val="single"/>
      <sz val="13"/>
      <color theme="1"/>
      <name val="Times New Roman"/>
      <family val="1"/>
    </font>
    <font>
      <i/>
      <sz val="13"/>
      <color theme="1"/>
      <name val="Times New Roman"/>
      <family val="1"/>
    </font>
    <font>
      <b/>
      <i/>
      <sz val="13"/>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7">
    <xf numFmtId="0" fontId="0" fillId="0" borderId="0" xfId="0" applyAlignment="1">
      <alignment/>
    </xf>
    <xf numFmtId="0" fontId="41" fillId="0" borderId="0" xfId="0" applyFont="1" applyAlignment="1">
      <alignment vertical="center"/>
    </xf>
    <xf numFmtId="0" fontId="42" fillId="0" borderId="10" xfId="55" applyFont="1" applyBorder="1" applyAlignment="1">
      <alignment horizontal="center" vertical="center" wrapText="1"/>
      <protection/>
    </xf>
    <xf numFmtId="0" fontId="42" fillId="33" borderId="10" xfId="55" applyFont="1" applyFill="1" applyBorder="1" applyAlignment="1">
      <alignment horizontal="center" vertical="center" wrapText="1"/>
      <protection/>
    </xf>
    <xf numFmtId="0" fontId="43" fillId="33" borderId="10" xfId="55" applyFont="1" applyFill="1" applyBorder="1" applyAlignment="1">
      <alignment horizontal="left" vertical="center" wrapText="1"/>
      <protection/>
    </xf>
    <xf numFmtId="0" fontId="42" fillId="33" borderId="10" xfId="55" applyFont="1" applyFill="1" applyBorder="1" applyAlignment="1">
      <alignment horizontal="right" vertical="center"/>
      <protection/>
    </xf>
    <xf numFmtId="0" fontId="43" fillId="33" borderId="10" xfId="55" applyFont="1" applyFill="1" applyBorder="1" applyAlignment="1">
      <alignment horizontal="right" vertical="center"/>
      <protection/>
    </xf>
    <xf numFmtId="0" fontId="42" fillId="0" borderId="10" xfId="55" applyFont="1" applyBorder="1" applyAlignment="1">
      <alignment vertical="center" wrapText="1"/>
      <protection/>
    </xf>
    <xf numFmtId="0" fontId="42" fillId="0" borderId="10" xfId="55" applyFont="1" applyFill="1" applyBorder="1" applyAlignment="1">
      <alignment horizontal="right" vertical="center"/>
      <protection/>
    </xf>
    <xf numFmtId="0" fontId="42" fillId="0" borderId="10" xfId="55" applyFont="1" applyBorder="1" applyAlignment="1">
      <alignment horizontal="right" vertical="center"/>
      <protection/>
    </xf>
    <xf numFmtId="0" fontId="44" fillId="0" borderId="10" xfId="55" applyFont="1" applyBorder="1" applyAlignment="1">
      <alignment horizontal="center" vertical="center" wrapText="1"/>
      <protection/>
    </xf>
    <xf numFmtId="0" fontId="44" fillId="0" borderId="10" xfId="55" applyFont="1" applyBorder="1" applyAlignment="1">
      <alignment vertical="center" wrapText="1"/>
      <protection/>
    </xf>
    <xf numFmtId="0" fontId="44" fillId="0" borderId="10" xfId="55" applyFont="1" applyBorder="1" applyAlignment="1">
      <alignment horizontal="left" vertical="center"/>
      <protection/>
    </xf>
    <xf numFmtId="0" fontId="44" fillId="0" borderId="10" xfId="55" applyFont="1" applyBorder="1" applyAlignment="1">
      <alignment horizontal="right" vertical="center"/>
      <protection/>
    </xf>
    <xf numFmtId="0" fontId="44" fillId="0" borderId="10" xfId="55" applyFont="1" applyFill="1" applyBorder="1" applyAlignment="1">
      <alignment vertical="center" wrapText="1"/>
      <protection/>
    </xf>
    <xf numFmtId="0" fontId="44" fillId="0" borderId="10" xfId="55" applyFont="1" applyFill="1" applyBorder="1" applyAlignment="1">
      <alignment horizontal="left" vertical="center"/>
      <protection/>
    </xf>
    <xf numFmtId="0" fontId="41" fillId="0" borderId="10" xfId="55" applyFont="1" applyBorder="1" applyAlignment="1">
      <alignment horizontal="center" vertical="center" wrapText="1"/>
      <protection/>
    </xf>
    <xf numFmtId="0" fontId="41" fillId="0" borderId="10" xfId="55" applyFont="1" applyBorder="1" applyAlignment="1">
      <alignment horizontal="right" vertical="center"/>
      <protection/>
    </xf>
    <xf numFmtId="0" fontId="41" fillId="0" borderId="10" xfId="55" applyFont="1" applyBorder="1" applyAlignment="1">
      <alignment vertical="center" wrapText="1"/>
      <protection/>
    </xf>
    <xf numFmtId="0" fontId="44" fillId="0" borderId="10" xfId="55" applyFont="1" applyBorder="1" applyAlignment="1">
      <alignment horizontal="left" vertical="center" wrapText="1"/>
      <protection/>
    </xf>
    <xf numFmtId="0" fontId="42" fillId="33" borderId="10" xfId="55" applyFont="1" applyFill="1" applyBorder="1" applyAlignment="1">
      <alignment vertical="center" wrapText="1"/>
      <protection/>
    </xf>
    <xf numFmtId="0" fontId="45" fillId="0" borderId="10" xfId="55" applyFont="1" applyBorder="1" applyAlignment="1">
      <alignment horizontal="center" vertical="center" wrapText="1"/>
      <protection/>
    </xf>
    <xf numFmtId="0" fontId="43" fillId="0" borderId="10" xfId="55" applyFont="1" applyFill="1" applyBorder="1" applyAlignment="1">
      <alignment horizontal="right" vertical="center"/>
      <protection/>
    </xf>
    <xf numFmtId="0" fontId="42" fillId="0" borderId="10" xfId="55" applyFont="1" applyFill="1" applyBorder="1" applyAlignment="1">
      <alignment vertical="center" wrapText="1"/>
      <protection/>
    </xf>
    <xf numFmtId="0" fontId="41" fillId="0" borderId="10" xfId="55" applyFont="1" applyFill="1" applyBorder="1" applyAlignment="1">
      <alignment vertical="center"/>
      <protection/>
    </xf>
    <xf numFmtId="0" fontId="41" fillId="0" borderId="0" xfId="0" applyFont="1" applyFill="1" applyAlignment="1">
      <alignment vertical="center"/>
    </xf>
    <xf numFmtId="0" fontId="45" fillId="0" borderId="10" xfId="55" applyFont="1" applyBorder="1" applyAlignment="1">
      <alignment horizontal="right" vertical="center"/>
      <protection/>
    </xf>
    <xf numFmtId="0" fontId="41" fillId="0" borderId="10" xfId="55" applyFont="1" applyBorder="1" applyAlignment="1" quotePrefix="1">
      <alignment vertical="center" wrapText="1"/>
      <protection/>
    </xf>
    <xf numFmtId="0" fontId="45" fillId="0" borderId="10" xfId="55" applyFont="1" applyFill="1" applyBorder="1" applyAlignment="1">
      <alignment horizontal="right" vertical="center"/>
      <protection/>
    </xf>
    <xf numFmtId="0" fontId="44" fillId="0" borderId="10" xfId="55" applyFont="1" applyBorder="1" applyAlignment="1" quotePrefix="1">
      <alignment vertical="center" wrapText="1"/>
      <protection/>
    </xf>
    <xf numFmtId="0" fontId="44" fillId="33" borderId="10" xfId="55" applyFont="1" applyFill="1" applyBorder="1" applyAlignment="1">
      <alignment horizontal="right" vertical="center"/>
      <protection/>
    </xf>
    <xf numFmtId="0" fontId="44" fillId="0" borderId="10" xfId="55" applyFont="1" applyFill="1" applyBorder="1" applyAlignment="1">
      <alignment horizontal="right" vertical="center"/>
      <protection/>
    </xf>
    <xf numFmtId="0" fontId="41" fillId="0" borderId="10" xfId="55" applyFont="1" applyFill="1" applyBorder="1" applyAlignment="1">
      <alignment vertical="center" wrapText="1"/>
      <protection/>
    </xf>
    <xf numFmtId="0" fontId="42" fillId="34" borderId="10" xfId="55" applyFont="1" applyFill="1" applyBorder="1" applyAlignment="1">
      <alignment horizontal="center" vertical="center" wrapText="1"/>
      <protection/>
    </xf>
    <xf numFmtId="0" fontId="42" fillId="34" borderId="10" xfId="55" applyFont="1" applyFill="1" applyBorder="1" applyAlignment="1">
      <alignment vertical="center" wrapText="1"/>
      <protection/>
    </xf>
    <xf numFmtId="0" fontId="44" fillId="34" borderId="10" xfId="55" applyFont="1" applyFill="1" applyBorder="1" applyAlignment="1">
      <alignment horizontal="right" vertical="center"/>
      <protection/>
    </xf>
    <xf numFmtId="0" fontId="42" fillId="34" borderId="10" xfId="55" applyFont="1" applyFill="1" applyBorder="1" applyAlignment="1">
      <alignment horizontal="right" vertical="center"/>
      <protection/>
    </xf>
    <xf numFmtId="0" fontId="41" fillId="0" borderId="10" xfId="0" applyFont="1" applyBorder="1" applyAlignment="1" quotePrefix="1">
      <alignment vertical="center"/>
    </xf>
    <xf numFmtId="0" fontId="41" fillId="0" borderId="0" xfId="0" applyFont="1" applyAlignment="1" quotePrefix="1">
      <alignment vertical="center"/>
    </xf>
    <xf numFmtId="0" fontId="41" fillId="33" borderId="10" xfId="55" applyFont="1" applyFill="1" applyBorder="1" applyAlignment="1">
      <alignment horizontal="right" vertical="center"/>
      <protection/>
    </xf>
    <xf numFmtId="0" fontId="42" fillId="0" borderId="10" xfId="55" applyFont="1" applyBorder="1" applyAlignment="1">
      <alignment horizontal="left" vertical="center"/>
      <protection/>
    </xf>
    <xf numFmtId="0" fontId="42" fillId="34" borderId="10" xfId="55" applyFont="1" applyFill="1" applyBorder="1" applyAlignment="1">
      <alignment horizontal="left" vertical="center"/>
      <protection/>
    </xf>
    <xf numFmtId="0" fontId="45" fillId="0" borderId="10" xfId="55" applyFont="1" applyBorder="1" applyAlignment="1">
      <alignment horizontal="left" vertical="center"/>
      <protection/>
    </xf>
    <xf numFmtId="0" fontId="42" fillId="33" borderId="10" xfId="0" applyFont="1" applyFill="1" applyBorder="1" applyAlignment="1">
      <alignment vertical="center"/>
    </xf>
    <xf numFmtId="0" fontId="41" fillId="33" borderId="10" xfId="0" applyFont="1" applyFill="1" applyBorder="1" applyAlignment="1">
      <alignment vertical="center"/>
    </xf>
    <xf numFmtId="0" fontId="41" fillId="0" borderId="10" xfId="0" applyFont="1" applyBorder="1" applyAlignment="1">
      <alignment vertical="center"/>
    </xf>
    <xf numFmtId="0" fontId="44" fillId="0" borderId="10" xfId="0" applyFont="1" applyBorder="1" applyAlignment="1">
      <alignment vertical="center"/>
    </xf>
    <xf numFmtId="0" fontId="41" fillId="0" borderId="10" xfId="0" applyFont="1" applyBorder="1" applyAlignment="1">
      <alignment horizontal="left" vertical="center"/>
    </xf>
    <xf numFmtId="0" fontId="42" fillId="0" borderId="0" xfId="0" applyFont="1" applyAlignment="1">
      <alignment vertical="center"/>
    </xf>
    <xf numFmtId="0" fontId="42" fillId="0" borderId="0" xfId="55" applyFont="1" applyFill="1" applyBorder="1" applyAlignment="1">
      <alignment horizontal="center" vertical="center" wrapText="1"/>
      <protection/>
    </xf>
    <xf numFmtId="0" fontId="41" fillId="0" borderId="0" xfId="0" applyFont="1" applyAlignment="1">
      <alignment vertical="center" wrapText="1"/>
    </xf>
    <xf numFmtId="0" fontId="42" fillId="33" borderId="11" xfId="55" applyFont="1" applyFill="1" applyBorder="1" applyAlignment="1">
      <alignment horizontal="center" vertical="center" wrapText="1"/>
      <protection/>
    </xf>
    <xf numFmtId="0" fontId="43" fillId="33" borderId="11" xfId="55" applyFont="1" applyFill="1" applyBorder="1" applyAlignment="1">
      <alignment horizontal="left" vertical="center" wrapText="1"/>
      <protection/>
    </xf>
    <xf numFmtId="0" fontId="42" fillId="33" borderId="11" xfId="55" applyFont="1" applyFill="1" applyBorder="1" applyAlignment="1">
      <alignment horizontal="right" vertical="center"/>
      <protection/>
    </xf>
    <xf numFmtId="0" fontId="43" fillId="33" borderId="11" xfId="55" applyFont="1" applyFill="1" applyBorder="1" applyAlignment="1">
      <alignment horizontal="right" vertical="center"/>
      <protection/>
    </xf>
    <xf numFmtId="0" fontId="41" fillId="0" borderId="10" xfId="0" applyFont="1" applyFill="1" applyBorder="1" applyAlignment="1">
      <alignment vertical="center"/>
    </xf>
    <xf numFmtId="0" fontId="42" fillId="0" borderId="10" xfId="55" applyFont="1" applyFill="1" applyBorder="1" applyAlignment="1">
      <alignment horizontal="center" vertical="center" wrapText="1"/>
      <protection/>
    </xf>
    <xf numFmtId="0" fontId="42" fillId="0" borderId="11" xfId="55" applyFont="1" applyFill="1" applyBorder="1" applyAlignment="1">
      <alignment horizontal="center" vertical="center" wrapText="1"/>
      <protection/>
    </xf>
    <xf numFmtId="0" fontId="43" fillId="0" borderId="11" xfId="55" applyFont="1" applyFill="1" applyBorder="1" applyAlignment="1">
      <alignment horizontal="center" vertical="center"/>
      <protection/>
    </xf>
    <xf numFmtId="0" fontId="44" fillId="0" borderId="10" xfId="55" applyFont="1" applyFill="1" applyBorder="1" applyAlignment="1">
      <alignment vertical="center"/>
      <protection/>
    </xf>
    <xf numFmtId="0" fontId="42" fillId="34" borderId="10" xfId="0" applyFont="1" applyFill="1" applyBorder="1" applyAlignment="1">
      <alignment vertical="center"/>
    </xf>
    <xf numFmtId="0" fontId="42" fillId="0" borderId="10" xfId="0" applyFont="1" applyBorder="1" applyAlignment="1">
      <alignment horizontal="center" vertical="center" wrapText="1"/>
    </xf>
    <xf numFmtId="0" fontId="41" fillId="0" borderId="10" xfId="55" applyFont="1" applyBorder="1" applyAlignment="1" quotePrefix="1">
      <alignment horizontal="left" vertical="center" wrapText="1"/>
      <protection/>
    </xf>
    <xf numFmtId="0" fontId="42" fillId="0" borderId="10" xfId="55" applyFont="1" applyBorder="1" applyAlignment="1">
      <alignment horizontal="center" vertical="center" wrapText="1"/>
      <protection/>
    </xf>
    <xf numFmtId="0" fontId="42" fillId="0" borderId="10" xfId="55" applyFont="1" applyBorder="1" applyAlignment="1">
      <alignment horizontal="center" vertical="center"/>
      <protection/>
    </xf>
    <xf numFmtId="0" fontId="42" fillId="0" borderId="0" xfId="55" applyFont="1" applyBorder="1" applyAlignment="1">
      <alignment horizontal="center" vertical="center" wrapText="1"/>
      <protection/>
    </xf>
    <xf numFmtId="0" fontId="42" fillId="0" borderId="0" xfId="55" applyFont="1" applyFill="1" applyBorder="1" applyAlignment="1">
      <alignment horizontal="center"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L89"/>
  <sheetViews>
    <sheetView tabSelected="1" zoomScalePageLayoutView="0" workbookViewId="0" topLeftCell="A77">
      <selection activeCell="L49" sqref="L48:L49"/>
    </sheetView>
  </sheetViews>
  <sheetFormatPr defaultColWidth="9.140625" defaultRowHeight="12.75"/>
  <cols>
    <col min="1" max="1" width="5.57421875" style="1" customWidth="1"/>
    <col min="2" max="2" width="54.421875" style="1" customWidth="1"/>
    <col min="3" max="3" width="5.8515625" style="1" customWidth="1"/>
    <col min="4" max="4" width="6.28125" style="1" customWidth="1"/>
    <col min="5" max="5" width="14.7109375" style="25" customWidth="1"/>
    <col min="6" max="6" width="9.421875" style="25" customWidth="1"/>
    <col min="7" max="8" width="9.140625" style="1" customWidth="1"/>
    <col min="9" max="9" width="30.57421875" style="1" customWidth="1"/>
    <col min="10" max="16384" width="9.140625" style="1" customWidth="1"/>
  </cols>
  <sheetData>
    <row r="1" spans="1:9" ht="16.5" customHeight="1">
      <c r="A1" s="65" t="s">
        <v>100</v>
      </c>
      <c r="B1" s="65"/>
      <c r="C1" s="65"/>
      <c r="D1" s="65"/>
      <c r="E1" s="65"/>
      <c r="F1" s="65"/>
      <c r="G1" s="65"/>
      <c r="H1" s="65"/>
      <c r="I1" s="65"/>
    </row>
    <row r="2" spans="1:9" ht="16.5" customHeight="1">
      <c r="A2" s="66" t="s">
        <v>52</v>
      </c>
      <c r="B2" s="66"/>
      <c r="C2" s="66"/>
      <c r="D2" s="66"/>
      <c r="E2" s="66"/>
      <c r="F2" s="66"/>
      <c r="G2" s="66"/>
      <c r="H2" s="66"/>
      <c r="I2" s="66"/>
    </row>
    <row r="3" spans="1:6" ht="16.5">
      <c r="A3" s="49"/>
      <c r="B3" s="49"/>
      <c r="C3" s="49"/>
      <c r="D3" s="49"/>
      <c r="E3" s="49"/>
      <c r="F3" s="49"/>
    </row>
    <row r="4" spans="1:9" ht="16.5">
      <c r="A4" s="63" t="s">
        <v>0</v>
      </c>
      <c r="B4" s="63" t="s">
        <v>1</v>
      </c>
      <c r="C4" s="63" t="s">
        <v>2</v>
      </c>
      <c r="D4" s="63"/>
      <c r="E4" s="63"/>
      <c r="F4" s="64" t="s">
        <v>97</v>
      </c>
      <c r="G4" s="64"/>
      <c r="H4" s="64"/>
      <c r="I4" s="64"/>
    </row>
    <row r="5" spans="1:9" s="50" customFormat="1" ht="33">
      <c r="A5" s="63"/>
      <c r="B5" s="63"/>
      <c r="C5" s="63" t="s">
        <v>96</v>
      </c>
      <c r="D5" s="63"/>
      <c r="E5" s="56" t="s">
        <v>3</v>
      </c>
      <c r="F5" s="23" t="s">
        <v>98</v>
      </c>
      <c r="G5" s="61" t="s">
        <v>107</v>
      </c>
      <c r="H5" s="61" t="s">
        <v>101</v>
      </c>
      <c r="I5" s="61" t="s">
        <v>3</v>
      </c>
    </row>
    <row r="6" spans="1:9" ht="16.5">
      <c r="A6" s="3" t="s">
        <v>102</v>
      </c>
      <c r="B6" s="4" t="s">
        <v>7</v>
      </c>
      <c r="C6" s="5">
        <f>C7+C11+C14+C18+C21+C22</f>
        <v>25</v>
      </c>
      <c r="D6" s="6">
        <f>C6</f>
        <v>25</v>
      </c>
      <c r="E6" s="23"/>
      <c r="F6" s="24"/>
      <c r="G6" s="45"/>
      <c r="H6" s="45"/>
      <c r="I6" s="45"/>
    </row>
    <row r="7" spans="1:9" s="25" customFormat="1" ht="33">
      <c r="A7" s="21">
        <v>1</v>
      </c>
      <c r="B7" s="7" t="s">
        <v>36</v>
      </c>
      <c r="C7" s="8">
        <v>8</v>
      </c>
      <c r="D7" s="22"/>
      <c r="E7" s="23"/>
      <c r="F7" s="24"/>
      <c r="G7" s="55"/>
      <c r="H7" s="55"/>
      <c r="I7" s="55"/>
    </row>
    <row r="8" spans="1:9" s="25" customFormat="1" ht="49.5">
      <c r="A8" s="21"/>
      <c r="B8" s="11" t="s">
        <v>87</v>
      </c>
      <c r="C8" s="12">
        <v>7</v>
      </c>
      <c r="D8" s="22"/>
      <c r="E8" s="23"/>
      <c r="F8" s="24"/>
      <c r="G8" s="55"/>
      <c r="H8" s="55"/>
      <c r="I8" s="55"/>
    </row>
    <row r="9" spans="1:9" s="25" customFormat="1" ht="33">
      <c r="A9" s="21"/>
      <c r="B9" s="11" t="s">
        <v>73</v>
      </c>
      <c r="C9" s="12">
        <v>1</v>
      </c>
      <c r="D9" s="22"/>
      <c r="E9" s="23"/>
      <c r="F9" s="24"/>
      <c r="G9" s="55"/>
      <c r="H9" s="55"/>
      <c r="I9" s="55"/>
    </row>
    <row r="10" spans="1:9" s="25" customFormat="1" ht="17.25">
      <c r="A10" s="21"/>
      <c r="B10" s="11" t="s">
        <v>90</v>
      </c>
      <c r="C10" s="13" t="s">
        <v>9</v>
      </c>
      <c r="D10" s="22"/>
      <c r="E10" s="23"/>
      <c r="F10" s="24"/>
      <c r="G10" s="55"/>
      <c r="H10" s="55"/>
      <c r="I10" s="55"/>
    </row>
    <row r="11" spans="1:9" s="25" customFormat="1" ht="17.25">
      <c r="A11" s="21">
        <v>2</v>
      </c>
      <c r="B11" s="7" t="s">
        <v>37</v>
      </c>
      <c r="C11" s="26">
        <v>4</v>
      </c>
      <c r="D11" s="22"/>
      <c r="E11" s="23"/>
      <c r="F11" s="24"/>
      <c r="G11" s="55"/>
      <c r="H11" s="55"/>
      <c r="I11" s="55"/>
    </row>
    <row r="12" spans="1:9" s="25" customFormat="1" ht="33">
      <c r="A12" s="21"/>
      <c r="B12" s="27" t="s">
        <v>68</v>
      </c>
      <c r="C12" s="12">
        <v>2</v>
      </c>
      <c r="D12" s="22"/>
      <c r="E12" s="23"/>
      <c r="F12" s="24"/>
      <c r="G12" s="55"/>
      <c r="H12" s="55"/>
      <c r="I12" s="55"/>
    </row>
    <row r="13" spans="1:9" s="25" customFormat="1" ht="33">
      <c r="A13" s="21"/>
      <c r="B13" s="27" t="s">
        <v>74</v>
      </c>
      <c r="C13" s="12">
        <v>2</v>
      </c>
      <c r="D13" s="22"/>
      <c r="E13" s="23"/>
      <c r="F13" s="24"/>
      <c r="G13" s="55"/>
      <c r="H13" s="55"/>
      <c r="I13" s="55"/>
    </row>
    <row r="14" spans="1:9" ht="16.5">
      <c r="A14" s="2">
        <v>3</v>
      </c>
      <c r="B14" s="7" t="s">
        <v>8</v>
      </c>
      <c r="C14" s="8">
        <v>3.5</v>
      </c>
      <c r="D14" s="9"/>
      <c r="E14" s="23"/>
      <c r="F14" s="24"/>
      <c r="G14" s="45"/>
      <c r="H14" s="45"/>
      <c r="I14" s="45"/>
    </row>
    <row r="15" spans="1:9" ht="33">
      <c r="A15" s="2"/>
      <c r="B15" s="11" t="s">
        <v>83</v>
      </c>
      <c r="C15" s="12">
        <v>3.5</v>
      </c>
      <c r="D15" s="9"/>
      <c r="E15" s="23"/>
      <c r="F15" s="24"/>
      <c r="G15" s="45"/>
      <c r="H15" s="45"/>
      <c r="I15" s="45"/>
    </row>
    <row r="16" spans="1:9" ht="33">
      <c r="A16" s="2"/>
      <c r="B16" s="11" t="s">
        <v>19</v>
      </c>
      <c r="C16" s="12">
        <v>2</v>
      </c>
      <c r="D16" s="9"/>
      <c r="E16" s="23"/>
      <c r="F16" s="24"/>
      <c r="G16" s="45"/>
      <c r="H16" s="45"/>
      <c r="I16" s="45"/>
    </row>
    <row r="17" spans="1:9" ht="49.5">
      <c r="A17" s="2"/>
      <c r="B17" s="11" t="s">
        <v>32</v>
      </c>
      <c r="C17" s="12">
        <v>3.5</v>
      </c>
      <c r="D17" s="9"/>
      <c r="E17" s="23"/>
      <c r="F17" s="24"/>
      <c r="G17" s="45"/>
      <c r="H17" s="45"/>
      <c r="I17" s="45"/>
    </row>
    <row r="18" spans="1:9" ht="17.25">
      <c r="A18" s="2">
        <v>4</v>
      </c>
      <c r="B18" s="7" t="s">
        <v>20</v>
      </c>
      <c r="C18" s="28">
        <v>3.5</v>
      </c>
      <c r="D18" s="9"/>
      <c r="E18" s="23"/>
      <c r="F18" s="24"/>
      <c r="G18" s="45"/>
      <c r="H18" s="45"/>
      <c r="I18" s="45"/>
    </row>
    <row r="19" spans="1:9" ht="33">
      <c r="A19" s="2"/>
      <c r="B19" s="11" t="s">
        <v>21</v>
      </c>
      <c r="C19" s="12">
        <v>3.5</v>
      </c>
      <c r="D19" s="9"/>
      <c r="E19" s="23"/>
      <c r="F19" s="24"/>
      <c r="G19" s="45"/>
      <c r="H19" s="45"/>
      <c r="I19" s="45"/>
    </row>
    <row r="20" spans="1:9" ht="49.5">
      <c r="A20" s="2"/>
      <c r="B20" s="11" t="s">
        <v>22</v>
      </c>
      <c r="C20" s="12">
        <v>2</v>
      </c>
      <c r="D20" s="9"/>
      <c r="E20" s="23"/>
      <c r="F20" s="24"/>
      <c r="G20" s="45"/>
      <c r="H20" s="45"/>
      <c r="I20" s="45"/>
    </row>
    <row r="21" spans="1:9" ht="66">
      <c r="A21" s="2">
        <v>5</v>
      </c>
      <c r="B21" s="7" t="s">
        <v>69</v>
      </c>
      <c r="C21" s="26">
        <v>2</v>
      </c>
      <c r="D21" s="9"/>
      <c r="E21" s="23"/>
      <c r="F21" s="24"/>
      <c r="G21" s="45"/>
      <c r="H21" s="45"/>
      <c r="I21" s="45"/>
    </row>
    <row r="22" spans="1:9" ht="17.25">
      <c r="A22" s="2">
        <v>6</v>
      </c>
      <c r="B22" s="7" t="s">
        <v>54</v>
      </c>
      <c r="C22" s="26">
        <v>4</v>
      </c>
      <c r="D22" s="9"/>
      <c r="E22" s="23"/>
      <c r="F22" s="24"/>
      <c r="G22" s="45"/>
      <c r="H22" s="45"/>
      <c r="I22" s="45"/>
    </row>
    <row r="23" spans="1:9" ht="16.5">
      <c r="A23" s="2"/>
      <c r="B23" s="29" t="s">
        <v>55</v>
      </c>
      <c r="C23" s="12">
        <v>1</v>
      </c>
      <c r="D23" s="9"/>
      <c r="E23" s="23"/>
      <c r="F23" s="24"/>
      <c r="G23" s="45"/>
      <c r="H23" s="45"/>
      <c r="I23" s="45"/>
    </row>
    <row r="24" spans="1:9" ht="16.5">
      <c r="A24" s="2"/>
      <c r="B24" s="29" t="s">
        <v>56</v>
      </c>
      <c r="C24" s="12">
        <v>2</v>
      </c>
      <c r="D24" s="9"/>
      <c r="E24" s="23"/>
      <c r="F24" s="24"/>
      <c r="G24" s="45"/>
      <c r="H24" s="45"/>
      <c r="I24" s="45"/>
    </row>
    <row r="25" spans="1:9" ht="16.5">
      <c r="A25" s="2"/>
      <c r="B25" s="29" t="s">
        <v>57</v>
      </c>
      <c r="C25" s="12">
        <v>3</v>
      </c>
      <c r="D25" s="9"/>
      <c r="E25" s="23"/>
      <c r="F25" s="24"/>
      <c r="G25" s="45"/>
      <c r="H25" s="45"/>
      <c r="I25" s="45"/>
    </row>
    <row r="26" spans="1:9" ht="16.5">
      <c r="A26" s="2"/>
      <c r="B26" s="29" t="s">
        <v>58</v>
      </c>
      <c r="C26" s="12">
        <v>4</v>
      </c>
      <c r="D26" s="9"/>
      <c r="E26" s="23"/>
      <c r="F26" s="24"/>
      <c r="G26" s="45"/>
      <c r="H26" s="45"/>
      <c r="I26" s="45"/>
    </row>
    <row r="27" spans="1:9" ht="16.5">
      <c r="A27" s="51" t="s">
        <v>103</v>
      </c>
      <c r="B27" s="52" t="s">
        <v>6</v>
      </c>
      <c r="C27" s="53"/>
      <c r="D27" s="54">
        <f>C28+C36</f>
        <v>20</v>
      </c>
      <c r="E27" s="57"/>
      <c r="F27" s="58"/>
      <c r="G27" s="45"/>
      <c r="H27" s="45"/>
      <c r="I27" s="45"/>
    </row>
    <row r="28" spans="1:9" ht="16.5">
      <c r="A28" s="2">
        <v>1</v>
      </c>
      <c r="B28" s="7" t="s">
        <v>5</v>
      </c>
      <c r="C28" s="8">
        <v>10</v>
      </c>
      <c r="D28" s="9"/>
      <c r="E28" s="23"/>
      <c r="F28" s="24"/>
      <c r="G28" s="45"/>
      <c r="H28" s="45"/>
      <c r="I28" s="45"/>
    </row>
    <row r="29" spans="1:9" ht="33">
      <c r="A29" s="10"/>
      <c r="B29" s="11" t="s">
        <v>40</v>
      </c>
      <c r="C29" s="12">
        <v>10</v>
      </c>
      <c r="D29" s="13"/>
      <c r="E29" s="14"/>
      <c r="F29" s="59"/>
      <c r="G29" s="45"/>
      <c r="H29" s="45"/>
      <c r="I29" s="45"/>
    </row>
    <row r="30" spans="1:9" ht="33">
      <c r="A30" s="10"/>
      <c r="B30" s="11" t="s">
        <v>41</v>
      </c>
      <c r="C30" s="12">
        <v>9</v>
      </c>
      <c r="D30" s="13"/>
      <c r="E30" s="14"/>
      <c r="F30" s="59"/>
      <c r="G30" s="45"/>
      <c r="H30" s="45"/>
      <c r="I30" s="45"/>
    </row>
    <row r="31" spans="1:12" ht="33">
      <c r="A31" s="10"/>
      <c r="B31" s="11" t="s">
        <v>42</v>
      </c>
      <c r="C31" s="12">
        <v>8</v>
      </c>
      <c r="D31" s="13"/>
      <c r="E31" s="14"/>
      <c r="F31" s="59"/>
      <c r="G31" s="45"/>
      <c r="H31" s="45"/>
      <c r="I31" s="45"/>
      <c r="L31" s="1" t="s">
        <v>30</v>
      </c>
    </row>
    <row r="32" spans="1:9" ht="33">
      <c r="A32" s="10"/>
      <c r="B32" s="14" t="s">
        <v>65</v>
      </c>
      <c r="C32" s="15">
        <v>7</v>
      </c>
      <c r="D32" s="13"/>
      <c r="E32" s="14"/>
      <c r="F32" s="59"/>
      <c r="G32" s="45"/>
      <c r="H32" s="45"/>
      <c r="I32" s="45"/>
    </row>
    <row r="33" spans="1:9" ht="33">
      <c r="A33" s="10"/>
      <c r="B33" s="14" t="s">
        <v>43</v>
      </c>
      <c r="C33" s="15">
        <v>6</v>
      </c>
      <c r="D33" s="13"/>
      <c r="E33" s="14"/>
      <c r="F33" s="59"/>
      <c r="G33" s="45"/>
      <c r="H33" s="45"/>
      <c r="I33" s="45"/>
    </row>
    <row r="34" spans="1:9" ht="33">
      <c r="A34" s="10"/>
      <c r="B34" s="14" t="s">
        <v>44</v>
      </c>
      <c r="C34" s="15">
        <v>5</v>
      </c>
      <c r="D34" s="13"/>
      <c r="E34" s="14"/>
      <c r="F34" s="59"/>
      <c r="G34" s="45"/>
      <c r="H34" s="45"/>
      <c r="I34" s="45"/>
    </row>
    <row r="35" spans="1:9" ht="33">
      <c r="A35" s="10"/>
      <c r="B35" s="11" t="s">
        <v>45</v>
      </c>
      <c r="C35" s="12">
        <v>0</v>
      </c>
      <c r="D35" s="13"/>
      <c r="E35" s="14"/>
      <c r="F35" s="59"/>
      <c r="G35" s="45"/>
      <c r="H35" s="45"/>
      <c r="I35" s="45"/>
    </row>
    <row r="36" spans="1:9" ht="16.5">
      <c r="A36" s="2">
        <v>2</v>
      </c>
      <c r="B36" s="7" t="s">
        <v>4</v>
      </c>
      <c r="C36" s="8">
        <v>10</v>
      </c>
      <c r="D36" s="9"/>
      <c r="E36" s="23"/>
      <c r="F36" s="24"/>
      <c r="G36" s="45"/>
      <c r="H36" s="45"/>
      <c r="I36" s="45"/>
    </row>
    <row r="37" spans="1:9" ht="16.5">
      <c r="A37" s="16"/>
      <c r="B37" s="11" t="s">
        <v>11</v>
      </c>
      <c r="C37" s="12">
        <v>10</v>
      </c>
      <c r="D37" s="17"/>
      <c r="E37" s="32"/>
      <c r="F37" s="24"/>
      <c r="G37" s="45"/>
      <c r="H37" s="45"/>
      <c r="I37" s="45"/>
    </row>
    <row r="38" spans="1:9" ht="16.5">
      <c r="A38" s="16"/>
      <c r="B38" s="11" t="s">
        <v>18</v>
      </c>
      <c r="C38" s="12">
        <v>9</v>
      </c>
      <c r="D38" s="17"/>
      <c r="E38" s="32"/>
      <c r="F38" s="24"/>
      <c r="G38" s="45"/>
      <c r="H38" s="45"/>
      <c r="I38" s="45"/>
    </row>
    <row r="39" spans="1:9" ht="16.5">
      <c r="A39" s="16"/>
      <c r="B39" s="11" t="s">
        <v>86</v>
      </c>
      <c r="C39" s="12">
        <v>8</v>
      </c>
      <c r="D39" s="17"/>
      <c r="E39" s="32"/>
      <c r="F39" s="24"/>
      <c r="G39" s="45"/>
      <c r="H39" s="45"/>
      <c r="I39" s="45"/>
    </row>
    <row r="40" spans="1:9" ht="16.5">
      <c r="A40" s="16"/>
      <c r="B40" s="19" t="s">
        <v>10</v>
      </c>
      <c r="C40" s="12">
        <v>5</v>
      </c>
      <c r="D40" s="17"/>
      <c r="E40" s="32"/>
      <c r="F40" s="24"/>
      <c r="G40" s="45"/>
      <c r="H40" s="45"/>
      <c r="I40" s="45"/>
    </row>
    <row r="41" spans="1:9" ht="16.5">
      <c r="A41" s="16"/>
      <c r="B41" s="19" t="s">
        <v>35</v>
      </c>
      <c r="C41" s="12">
        <v>3</v>
      </c>
      <c r="D41" s="17"/>
      <c r="E41" s="32"/>
      <c r="F41" s="24"/>
      <c r="G41" s="45"/>
      <c r="H41" s="45"/>
      <c r="I41" s="45"/>
    </row>
    <row r="42" spans="1:9" ht="16.5">
      <c r="A42" s="3" t="s">
        <v>12</v>
      </c>
      <c r="B42" s="20" t="s">
        <v>31</v>
      </c>
      <c r="C42" s="39"/>
      <c r="D42" s="36">
        <f>D43+D44+D53</f>
        <v>16</v>
      </c>
      <c r="E42" s="23"/>
      <c r="F42" s="24"/>
      <c r="G42" s="45"/>
      <c r="H42" s="45"/>
      <c r="I42" s="45"/>
    </row>
    <row r="43" spans="1:9" ht="66">
      <c r="A43" s="2">
        <v>1</v>
      </c>
      <c r="B43" s="7" t="s">
        <v>94</v>
      </c>
      <c r="C43" s="17"/>
      <c r="D43" s="9">
        <v>3</v>
      </c>
      <c r="E43" s="32" t="s">
        <v>34</v>
      </c>
      <c r="F43" s="24"/>
      <c r="G43" s="45"/>
      <c r="H43" s="45"/>
      <c r="I43" s="45"/>
    </row>
    <row r="44" spans="1:9" ht="33">
      <c r="A44" s="2">
        <v>2</v>
      </c>
      <c r="B44" s="7" t="s">
        <v>95</v>
      </c>
      <c r="C44" s="17"/>
      <c r="D44" s="8">
        <v>10</v>
      </c>
      <c r="E44" s="23"/>
      <c r="F44" s="24"/>
      <c r="G44" s="45"/>
      <c r="H44" s="45"/>
      <c r="I44" s="45"/>
    </row>
    <row r="45" spans="1:9" ht="16.5">
      <c r="A45" s="2"/>
      <c r="B45" s="11" t="s">
        <v>23</v>
      </c>
      <c r="C45" s="12">
        <v>1</v>
      </c>
      <c r="D45" s="9"/>
      <c r="E45" s="23"/>
      <c r="F45" s="24"/>
      <c r="G45" s="45"/>
      <c r="H45" s="45"/>
      <c r="I45" s="45"/>
    </row>
    <row r="46" spans="1:9" ht="16.5">
      <c r="A46" s="2"/>
      <c r="B46" s="11" t="s">
        <v>24</v>
      </c>
      <c r="C46" s="12">
        <v>2</v>
      </c>
      <c r="D46" s="9"/>
      <c r="E46" s="23"/>
      <c r="F46" s="24"/>
      <c r="G46" s="45"/>
      <c r="H46" s="45"/>
      <c r="I46" s="45"/>
    </row>
    <row r="47" spans="1:9" ht="16.5">
      <c r="A47" s="2"/>
      <c r="B47" s="11" t="s">
        <v>25</v>
      </c>
      <c r="C47" s="12">
        <v>4</v>
      </c>
      <c r="D47" s="9"/>
      <c r="E47" s="23"/>
      <c r="F47" s="24"/>
      <c r="G47" s="45"/>
      <c r="H47" s="45"/>
      <c r="I47" s="45"/>
    </row>
    <row r="48" spans="1:9" ht="16.5">
      <c r="A48" s="2"/>
      <c r="B48" s="11" t="s">
        <v>26</v>
      </c>
      <c r="C48" s="12">
        <v>6</v>
      </c>
      <c r="D48" s="9"/>
      <c r="E48" s="23"/>
      <c r="F48" s="24"/>
      <c r="G48" s="45"/>
      <c r="H48" s="45"/>
      <c r="I48" s="45"/>
    </row>
    <row r="49" spans="1:9" ht="16.5">
      <c r="A49" s="2"/>
      <c r="B49" s="11" t="s">
        <v>27</v>
      </c>
      <c r="C49" s="12">
        <v>7</v>
      </c>
      <c r="D49" s="9"/>
      <c r="E49" s="23"/>
      <c r="F49" s="24"/>
      <c r="G49" s="45" t="s">
        <v>30</v>
      </c>
      <c r="H49" s="45"/>
      <c r="I49" s="45"/>
    </row>
    <row r="50" spans="1:9" ht="16.5">
      <c r="A50" s="2"/>
      <c r="B50" s="11" t="s">
        <v>28</v>
      </c>
      <c r="C50" s="12">
        <v>8</v>
      </c>
      <c r="D50" s="9"/>
      <c r="E50" s="23"/>
      <c r="F50" s="24"/>
      <c r="G50" s="45"/>
      <c r="H50" s="45"/>
      <c r="I50" s="45"/>
    </row>
    <row r="51" spans="1:9" ht="16.5">
      <c r="A51" s="2"/>
      <c r="B51" s="11" t="s">
        <v>59</v>
      </c>
      <c r="C51" s="12">
        <v>9</v>
      </c>
      <c r="D51" s="9"/>
      <c r="E51" s="23"/>
      <c r="F51" s="24"/>
      <c r="G51" s="45"/>
      <c r="H51" s="45"/>
      <c r="I51" s="45"/>
    </row>
    <row r="52" spans="1:9" ht="16.5">
      <c r="A52" s="2"/>
      <c r="B52" s="11" t="s">
        <v>60</v>
      </c>
      <c r="C52" s="12">
        <v>10</v>
      </c>
      <c r="D52" s="9"/>
      <c r="E52" s="23"/>
      <c r="F52" s="24"/>
      <c r="G52" s="45"/>
      <c r="H52" s="45"/>
      <c r="I52" s="45"/>
    </row>
    <row r="53" spans="1:9" ht="16.5">
      <c r="A53" s="2">
        <v>3</v>
      </c>
      <c r="B53" s="7" t="s">
        <v>108</v>
      </c>
      <c r="C53" s="13"/>
      <c r="D53" s="9">
        <v>3</v>
      </c>
      <c r="E53" s="23"/>
      <c r="F53" s="24"/>
      <c r="G53" s="45"/>
      <c r="H53" s="45"/>
      <c r="I53" s="45"/>
    </row>
    <row r="54" spans="1:9" ht="33">
      <c r="A54" s="2"/>
      <c r="B54" s="11" t="s">
        <v>33</v>
      </c>
      <c r="C54" s="12">
        <v>1</v>
      </c>
      <c r="D54" s="40"/>
      <c r="E54" s="23"/>
      <c r="F54" s="24"/>
      <c r="G54" s="45"/>
      <c r="H54" s="45"/>
      <c r="I54" s="45"/>
    </row>
    <row r="55" spans="1:9" ht="33">
      <c r="A55" s="2"/>
      <c r="B55" s="11" t="s">
        <v>46</v>
      </c>
      <c r="C55" s="12">
        <v>1</v>
      </c>
      <c r="D55" s="40"/>
      <c r="E55" s="23"/>
      <c r="F55" s="24"/>
      <c r="G55" s="45"/>
      <c r="H55" s="45"/>
      <c r="I55" s="45"/>
    </row>
    <row r="56" spans="1:9" ht="33">
      <c r="A56" s="2"/>
      <c r="B56" s="11" t="s">
        <v>71</v>
      </c>
      <c r="C56" s="12">
        <v>1</v>
      </c>
      <c r="D56" s="40"/>
      <c r="E56" s="23"/>
      <c r="F56" s="24"/>
      <c r="G56" s="45"/>
      <c r="H56" s="45"/>
      <c r="I56" s="45"/>
    </row>
    <row r="57" spans="1:9" ht="16.5">
      <c r="A57" s="3" t="s">
        <v>13</v>
      </c>
      <c r="B57" s="20" t="s">
        <v>29</v>
      </c>
      <c r="C57" s="30"/>
      <c r="D57" s="5">
        <v>11</v>
      </c>
      <c r="E57" s="23"/>
      <c r="F57" s="24"/>
      <c r="G57" s="45"/>
      <c r="H57" s="45"/>
      <c r="I57" s="45"/>
    </row>
    <row r="58" spans="1:9" ht="49.5">
      <c r="A58" s="2"/>
      <c r="B58" s="7" t="s">
        <v>16</v>
      </c>
      <c r="C58" s="17"/>
      <c r="D58" s="9">
        <v>11</v>
      </c>
      <c r="E58" s="23"/>
      <c r="F58" s="24"/>
      <c r="G58" s="45"/>
      <c r="H58" s="45"/>
      <c r="I58" s="45"/>
    </row>
    <row r="59" spans="1:9" ht="17.25">
      <c r="A59" s="2"/>
      <c r="B59" s="11" t="s">
        <v>17</v>
      </c>
      <c r="C59" s="26">
        <v>6</v>
      </c>
      <c r="D59" s="9"/>
      <c r="E59" s="23"/>
      <c r="F59" s="24"/>
      <c r="G59" s="45"/>
      <c r="H59" s="45"/>
      <c r="I59" s="45"/>
    </row>
    <row r="60" spans="1:9" ht="16.5">
      <c r="A60" s="2"/>
      <c r="B60" s="11" t="s">
        <v>75</v>
      </c>
      <c r="C60" s="12">
        <v>6</v>
      </c>
      <c r="D60" s="9"/>
      <c r="E60" s="23"/>
      <c r="F60" s="24"/>
      <c r="G60" s="45"/>
      <c r="H60" s="45"/>
      <c r="I60" s="45"/>
    </row>
    <row r="61" spans="1:9" ht="16.5">
      <c r="A61" s="2"/>
      <c r="B61" s="11" t="s">
        <v>76</v>
      </c>
      <c r="C61" s="12">
        <v>5</v>
      </c>
      <c r="D61" s="9"/>
      <c r="E61" s="23"/>
      <c r="F61" s="24"/>
      <c r="G61" s="45"/>
      <c r="H61" s="45"/>
      <c r="I61" s="45"/>
    </row>
    <row r="62" spans="1:9" ht="16.5">
      <c r="A62" s="2"/>
      <c r="B62" s="11" t="s">
        <v>77</v>
      </c>
      <c r="C62" s="12">
        <v>4</v>
      </c>
      <c r="D62" s="9"/>
      <c r="E62" s="23"/>
      <c r="F62" s="24"/>
      <c r="G62" s="45"/>
      <c r="H62" s="45"/>
      <c r="I62" s="45"/>
    </row>
    <row r="63" spans="1:9" ht="16.5">
      <c r="A63" s="2"/>
      <c r="B63" s="11" t="s">
        <v>70</v>
      </c>
      <c r="C63" s="12">
        <v>3</v>
      </c>
      <c r="D63" s="9"/>
      <c r="E63" s="23"/>
      <c r="F63" s="24"/>
      <c r="G63" s="45"/>
      <c r="H63" s="45"/>
      <c r="I63" s="45"/>
    </row>
    <row r="64" spans="1:10" ht="16.5">
      <c r="A64" s="2"/>
      <c r="B64" s="11" t="s">
        <v>53</v>
      </c>
      <c r="C64" s="12">
        <v>1</v>
      </c>
      <c r="D64" s="9"/>
      <c r="E64" s="23"/>
      <c r="F64" s="24"/>
      <c r="G64" s="45"/>
      <c r="H64" s="45"/>
      <c r="I64" s="45"/>
      <c r="J64" s="1" t="s">
        <v>30</v>
      </c>
    </row>
    <row r="65" spans="1:9" ht="16.5">
      <c r="A65" s="2"/>
      <c r="B65" s="11" t="s">
        <v>78</v>
      </c>
      <c r="C65" s="12">
        <v>0</v>
      </c>
      <c r="D65" s="9"/>
      <c r="E65" s="23"/>
      <c r="F65" s="24"/>
      <c r="G65" s="45"/>
      <c r="H65" s="45"/>
      <c r="I65" s="45"/>
    </row>
    <row r="66" spans="1:9" ht="66">
      <c r="A66" s="2"/>
      <c r="B66" s="11" t="s">
        <v>63</v>
      </c>
      <c r="C66" s="26">
        <v>3</v>
      </c>
      <c r="D66" s="9"/>
      <c r="E66" s="32" t="s">
        <v>91</v>
      </c>
      <c r="F66" s="24"/>
      <c r="G66" s="45"/>
      <c r="H66" s="45"/>
      <c r="I66" s="45"/>
    </row>
    <row r="67" spans="1:9" ht="49.5">
      <c r="A67" s="2"/>
      <c r="B67" s="14" t="s">
        <v>64</v>
      </c>
      <c r="C67" s="31">
        <v>2</v>
      </c>
      <c r="D67" s="8"/>
      <c r="E67" s="32" t="s">
        <v>88</v>
      </c>
      <c r="F67" s="24"/>
      <c r="G67" s="45"/>
      <c r="H67" s="45"/>
      <c r="I67" s="45"/>
    </row>
    <row r="68" spans="1:9" ht="16.5">
      <c r="A68" s="33" t="s">
        <v>14</v>
      </c>
      <c r="B68" s="34" t="s">
        <v>67</v>
      </c>
      <c r="C68" s="35"/>
      <c r="D68" s="41">
        <v>10</v>
      </c>
      <c r="E68" s="23"/>
      <c r="F68" s="24"/>
      <c r="G68" s="45"/>
      <c r="H68" s="45"/>
      <c r="I68" s="45"/>
    </row>
    <row r="69" spans="1:9" ht="49.5">
      <c r="A69" s="16">
        <v>1</v>
      </c>
      <c r="B69" s="18" t="s">
        <v>106</v>
      </c>
      <c r="C69" s="42">
        <v>3</v>
      </c>
      <c r="D69" s="9"/>
      <c r="E69" s="23"/>
      <c r="F69" s="24"/>
      <c r="G69" s="45"/>
      <c r="H69" s="45"/>
      <c r="I69" s="45"/>
    </row>
    <row r="70" spans="1:9" ht="33">
      <c r="A70" s="10">
        <v>2</v>
      </c>
      <c r="B70" s="11" t="s">
        <v>89</v>
      </c>
      <c r="C70" s="12">
        <v>5</v>
      </c>
      <c r="D70" s="9"/>
      <c r="E70" s="23"/>
      <c r="F70" s="24"/>
      <c r="G70" s="45"/>
      <c r="H70" s="45"/>
      <c r="I70" s="45"/>
    </row>
    <row r="71" spans="1:9" ht="33">
      <c r="A71" s="10">
        <v>3</v>
      </c>
      <c r="B71" s="11" t="s">
        <v>85</v>
      </c>
      <c r="C71" s="12">
        <v>2</v>
      </c>
      <c r="D71" s="9"/>
      <c r="E71" s="23"/>
      <c r="F71" s="24"/>
      <c r="G71" s="45"/>
      <c r="H71" s="45"/>
      <c r="I71" s="45"/>
    </row>
    <row r="72" spans="1:9" ht="16.5">
      <c r="A72" s="33" t="s">
        <v>15</v>
      </c>
      <c r="B72" s="34" t="s">
        <v>39</v>
      </c>
      <c r="C72" s="35"/>
      <c r="D72" s="36">
        <v>8</v>
      </c>
      <c r="E72" s="32"/>
      <c r="F72" s="24"/>
      <c r="G72" s="45"/>
      <c r="H72" s="45"/>
      <c r="I72" s="45"/>
    </row>
    <row r="73" spans="1:9" ht="66">
      <c r="A73" s="2">
        <v>1</v>
      </c>
      <c r="B73" s="18" t="s">
        <v>92</v>
      </c>
      <c r="C73" s="13">
        <v>5</v>
      </c>
      <c r="D73" s="9"/>
      <c r="E73" s="32" t="s">
        <v>48</v>
      </c>
      <c r="F73" s="24"/>
      <c r="G73" s="45"/>
      <c r="H73" s="45"/>
      <c r="I73" s="45"/>
    </row>
    <row r="74" spans="1:9" ht="33">
      <c r="A74" s="2">
        <v>2</v>
      </c>
      <c r="B74" s="18" t="s">
        <v>93</v>
      </c>
      <c r="C74" s="13">
        <v>3</v>
      </c>
      <c r="D74" s="9"/>
      <c r="E74" s="32"/>
      <c r="F74" s="24"/>
      <c r="G74" s="45"/>
      <c r="H74" s="45"/>
      <c r="I74" s="45"/>
    </row>
    <row r="75" spans="1:10" ht="16.5">
      <c r="A75" s="2"/>
      <c r="B75" s="27" t="s">
        <v>49</v>
      </c>
      <c r="C75" s="12">
        <v>1</v>
      </c>
      <c r="D75" s="9"/>
      <c r="E75" s="32"/>
      <c r="F75" s="24"/>
      <c r="G75" s="45"/>
      <c r="H75" s="45"/>
      <c r="I75" s="45"/>
      <c r="J75" s="1" t="s">
        <v>30</v>
      </c>
    </row>
    <row r="76" spans="1:9" ht="16.5">
      <c r="A76" s="2"/>
      <c r="B76" s="37" t="s">
        <v>50</v>
      </c>
      <c r="C76" s="12">
        <v>2</v>
      </c>
      <c r="D76" s="9"/>
      <c r="E76" s="32"/>
      <c r="F76" s="24"/>
      <c r="G76" s="45"/>
      <c r="H76" s="45"/>
      <c r="I76" s="45"/>
    </row>
    <row r="77" spans="1:9" ht="16.5">
      <c r="A77" s="2"/>
      <c r="B77" s="38" t="s">
        <v>84</v>
      </c>
      <c r="C77" s="12">
        <v>1</v>
      </c>
      <c r="D77" s="9"/>
      <c r="E77" s="32"/>
      <c r="F77" s="24"/>
      <c r="G77" s="45"/>
      <c r="H77" s="45"/>
      <c r="I77" s="45"/>
    </row>
    <row r="78" spans="1:9" ht="16.5">
      <c r="A78" s="3" t="s">
        <v>66</v>
      </c>
      <c r="B78" s="43" t="s">
        <v>47</v>
      </c>
      <c r="C78" s="44"/>
      <c r="D78" s="5">
        <v>6</v>
      </c>
      <c r="E78" s="23"/>
      <c r="F78" s="24"/>
      <c r="G78" s="45"/>
      <c r="H78" s="45"/>
      <c r="I78" s="45"/>
    </row>
    <row r="79" spans="1:9" ht="16.5">
      <c r="A79" s="2"/>
      <c r="B79" s="11" t="s">
        <v>79</v>
      </c>
      <c r="C79" s="13">
        <v>4</v>
      </c>
      <c r="D79" s="40"/>
      <c r="E79" s="23"/>
      <c r="F79" s="24"/>
      <c r="G79" s="45"/>
      <c r="H79" s="45"/>
      <c r="I79" s="45"/>
    </row>
    <row r="80" spans="1:9" ht="16.5">
      <c r="A80" s="2"/>
      <c r="B80" s="11" t="s">
        <v>80</v>
      </c>
      <c r="C80" s="13">
        <v>3</v>
      </c>
      <c r="D80" s="40"/>
      <c r="E80" s="23"/>
      <c r="F80" s="24"/>
      <c r="G80" s="45"/>
      <c r="H80" s="45"/>
      <c r="I80" s="45"/>
    </row>
    <row r="81" spans="1:9" ht="33">
      <c r="A81" s="2"/>
      <c r="B81" s="11" t="s">
        <v>81</v>
      </c>
      <c r="C81" s="13">
        <v>2</v>
      </c>
      <c r="D81" s="40"/>
      <c r="E81" s="23"/>
      <c r="F81" s="24"/>
      <c r="G81" s="45"/>
      <c r="H81" s="45"/>
      <c r="I81" s="45"/>
    </row>
    <row r="82" spans="1:9" ht="16.5">
      <c r="A82" s="2"/>
      <c r="B82" s="11" t="s">
        <v>82</v>
      </c>
      <c r="C82" s="13">
        <v>1</v>
      </c>
      <c r="D82" s="40"/>
      <c r="E82" s="23"/>
      <c r="F82" s="24"/>
      <c r="G82" s="45"/>
      <c r="H82" s="45"/>
      <c r="I82" s="45"/>
    </row>
    <row r="83" spans="1:9" ht="33">
      <c r="A83" s="2"/>
      <c r="B83" s="7" t="s">
        <v>51</v>
      </c>
      <c r="C83" s="13">
        <v>2</v>
      </c>
      <c r="D83" s="40"/>
      <c r="E83" s="23"/>
      <c r="F83" s="24"/>
      <c r="G83" s="45"/>
      <c r="H83" s="45"/>
      <c r="I83" s="45"/>
    </row>
    <row r="84" spans="1:9" ht="16.5">
      <c r="A84" s="45"/>
      <c r="B84" s="46" t="s">
        <v>62</v>
      </c>
      <c r="C84" s="47">
        <v>2</v>
      </c>
      <c r="D84" s="45"/>
      <c r="E84" s="55"/>
      <c r="F84" s="55"/>
      <c r="G84" s="45"/>
      <c r="H84" s="45"/>
      <c r="I84" s="45"/>
    </row>
    <row r="85" spans="1:9" ht="16.5">
      <c r="A85" s="45"/>
      <c r="B85" s="46" t="s">
        <v>72</v>
      </c>
      <c r="C85" s="15">
        <v>1</v>
      </c>
      <c r="D85" s="45"/>
      <c r="E85" s="55"/>
      <c r="F85" s="55"/>
      <c r="G85" s="45"/>
      <c r="H85" s="45"/>
      <c r="I85" s="45"/>
    </row>
    <row r="86" spans="1:9" ht="16.5">
      <c r="A86" s="33" t="s">
        <v>104</v>
      </c>
      <c r="B86" s="34" t="s">
        <v>38</v>
      </c>
      <c r="C86" s="35"/>
      <c r="D86" s="36">
        <v>4</v>
      </c>
      <c r="E86" s="32"/>
      <c r="F86" s="24"/>
      <c r="G86" s="45"/>
      <c r="H86" s="45"/>
      <c r="I86" s="45"/>
    </row>
    <row r="87" spans="1:9" ht="73.5" customHeight="1">
      <c r="A87" s="2"/>
      <c r="B87" s="62" t="s">
        <v>109</v>
      </c>
      <c r="C87" s="13">
        <v>4</v>
      </c>
      <c r="D87" s="9"/>
      <c r="E87" s="32" t="s">
        <v>61</v>
      </c>
      <c r="F87" s="24"/>
      <c r="G87" s="45"/>
      <c r="H87" s="45"/>
      <c r="I87" s="45"/>
    </row>
    <row r="88" spans="1:9" s="48" customFormat="1" ht="16.5">
      <c r="A88" s="60"/>
      <c r="B88" s="60" t="s">
        <v>99</v>
      </c>
      <c r="C88" s="60"/>
      <c r="D88" s="60">
        <f>D27+D6+D57+D86+D72+D42+D68+D78</f>
        <v>100</v>
      </c>
      <c r="E88" s="60"/>
      <c r="F88" s="60"/>
      <c r="G88" s="60"/>
      <c r="H88" s="60"/>
      <c r="I88" s="60"/>
    </row>
    <row r="89" ht="16.5">
      <c r="A89" s="48" t="s">
        <v>105</v>
      </c>
    </row>
  </sheetData>
  <sheetProtection/>
  <mergeCells count="7">
    <mergeCell ref="C5:D5"/>
    <mergeCell ref="C4:E4"/>
    <mergeCell ref="F4:I4"/>
    <mergeCell ref="A4:A5"/>
    <mergeCell ref="B4:B5"/>
    <mergeCell ref="A1:I1"/>
    <mergeCell ref="A2:I2"/>
  </mergeCells>
  <printOptions/>
  <pageMargins left="0.05" right="0.05" top="0.05" bottom="0.05"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0979 053 452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cp:keywords/>
  <dc:description/>
  <cp:lastModifiedBy>User</cp:lastModifiedBy>
  <cp:lastPrinted>2018-07-19T07:20:02Z</cp:lastPrinted>
  <dcterms:created xsi:type="dcterms:W3CDTF">2012-09-24T09:35:23Z</dcterms:created>
  <dcterms:modified xsi:type="dcterms:W3CDTF">2018-07-19T07:20:53Z</dcterms:modified>
  <cp:category/>
  <cp:version/>
  <cp:contentType/>
  <cp:contentStatus/>
</cp:coreProperties>
</file>